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50" windowWidth="18735" windowHeight="1083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2'!$A$1:$N$23</definedName>
  </definedNames>
  <calcPr calcId="144525"/>
</workbook>
</file>

<file path=xl/calcChain.xml><?xml version="1.0" encoding="utf-8"?>
<calcChain xmlns="http://schemas.openxmlformats.org/spreadsheetml/2006/main">
  <c r="N16" i="5" l="1"/>
</calcChain>
</file>

<file path=xl/sharedStrings.xml><?xml version="1.0" encoding="utf-8"?>
<sst xmlns="http://schemas.openxmlformats.org/spreadsheetml/2006/main" count="43" uniqueCount="38">
  <si>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</si>
  <si>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</si>
  <si>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</si>
  <si>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</si>
  <si>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</si>
  <si>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</si>
  <si>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</si>
  <si>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</si>
  <si>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</si>
  <si>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</si>
  <si>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</si>
  <si>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</si>
  <si>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</si>
  <si>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</si>
  <si>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</si>
  <si>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</si>
  <si>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</si>
  <si>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     </t>
  </si>
  <si>
    <t>№</t>
  </si>
  <si>
    <t>Цена за единицу изм. с округлением до сотых долей после запятой (руб.)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</si>
  <si>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</si>
  <si>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</si>
  <si>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</si>
  <si>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шт</t>
  </si>
  <si>
    <t>Приложение № 3
к Извещению по запросу котировок№ 133</t>
  </si>
  <si>
    <t>Фланцы стальные плоские приварные ДУ 40 мм РУ 16</t>
  </si>
  <si>
    <t>Фланцы стальные плоские приварные ДУ 50 мм РУ 16</t>
  </si>
  <si>
    <t>Фланцы стальные плоские приварные ДУ 80 мм РУ 16</t>
  </si>
  <si>
    <t>Фланцы стальные плоские приварные ДУ 100 мм РУ 16</t>
  </si>
  <si>
    <t>Фланцы стальные плоские приварные ДУ 125 мм РУ 16</t>
  </si>
  <si>
    <t>Фланцы стальные плоские приварные ДУ 150 мм РУ 16</t>
  </si>
  <si>
    <t>506 605,90 руб.</t>
  </si>
  <si>
    <t>02.04.2019 г.</t>
  </si>
  <si>
    <t>Обоснование начальной (максимальной) цены договора
на поставку  фланцев стальных приварных</t>
  </si>
  <si>
    <t>исх №04-46/2508 от 27.03.2019 г.</t>
  </si>
  <si>
    <t>Входящий  номер коммерческого предложения, источник №1 вх. № 04/04-46/2508/114 от 02.04.2019г.</t>
  </si>
  <si>
    <t>Входящий  номер коммерческого предложения, источник №2 вх. № 04/04-46/2508/115 от 02.04.2019г.</t>
  </si>
  <si>
    <t>Входящий  номер коммерческого предложения, источник №3 вх. № 04/04-46/2508/116 от 02.04.2019г.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</si>
</sst>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7" fillId="0" borderId="1" xfId="42" applyFont="1" applyBorder="1" applyAlignment="1">
      <alignment horizontal="center" vertical="center"/>
    </xf>
    <xf numFmtId="43" fontId="3" fillId="0" borderId="1" xfId="42" applyFont="1" applyBorder="1"/>
    <xf numFmtId="0" fontId="2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6" xfId="42" applyFont="1" applyFill="1" applyBorder="1" applyAlignment="1">
      <alignment horizontal="center" vertical="center"/>
    </xf>
    <xf numFmtId="0" fontId="27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9" fontId="2" fillId="0" borderId="5" xfId="42" applyNumberFormat="1" applyFont="1" applyBorder="1" applyAlignment="1">
      <alignment horizontal="left" vertical="center"/>
    </xf>
    <xf numFmtId="49" fontId="2" fillId="0" borderId="7" xfId="42" applyNumberFormat="1" applyFont="1" applyBorder="1" applyAlignment="1">
      <alignment horizontal="left" vertical="center"/>
    </xf>
    <xf numFmtId="49" fontId="2" fillId="0" borderId="6" xfId="42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view="pageBreakPreview" topLeftCell="A7" zoomScale="90" zoomScaleNormal="80" zoomScaleSheetLayoutView="70" workbookViewId="0">
      <selection activeCell="B23" sqref="B23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3.28515625" style="1" customWidth="1"/>
    <col min="14" max="14" width="22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42.75" customHeight="1" x14ac:dyDescent="0.3">
      <c r="L1" s="38" t="s">
        <v>24</v>
      </c>
      <c r="M1" s="38"/>
      <c r="N1" s="38"/>
    </row>
    <row r="2" spans="1:23" ht="54.75" customHeight="1" x14ac:dyDescent="0.3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23" ht="18.7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23" ht="18.75" customHeight="1" x14ac:dyDescent="0.3">
      <c r="A4" s="33" t="s">
        <v>0</v>
      </c>
      <c r="B4" s="34"/>
      <c r="C4" s="35" t="s">
        <v>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23" ht="18.75" customHeight="1" x14ac:dyDescent="0.3">
      <c r="A5" s="58" t="s">
        <v>2</v>
      </c>
      <c r="B5" s="59"/>
      <c r="C5" s="60" t="s">
        <v>3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23" ht="18.75" customHeight="1" x14ac:dyDescent="0.3">
      <c r="A6" s="40" t="s">
        <v>4</v>
      </c>
      <c r="B6" s="41"/>
      <c r="C6" s="42" t="s">
        <v>31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1:23" ht="18.75" customHeight="1" x14ac:dyDescent="0.3">
      <c r="A7" s="33" t="s">
        <v>5</v>
      </c>
      <c r="B7" s="34"/>
      <c r="C7" s="33" t="s">
        <v>32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34"/>
    </row>
    <row r="8" spans="1:23" s="3" customFormat="1" ht="38.25" customHeight="1" x14ac:dyDescent="0.25">
      <c r="A8" s="46" t="s">
        <v>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spans="1:23" ht="337.5" customHeight="1" x14ac:dyDescent="0.3">
      <c r="A9" s="4" t="s">
        <v>18</v>
      </c>
      <c r="B9" s="18" t="s">
        <v>7</v>
      </c>
      <c r="C9" s="4" t="s">
        <v>8</v>
      </c>
      <c r="D9" s="17" t="s">
        <v>16</v>
      </c>
      <c r="E9" s="2" t="s">
        <v>20</v>
      </c>
      <c r="F9" s="2" t="s">
        <v>21</v>
      </c>
      <c r="G9" s="2" t="s">
        <v>22</v>
      </c>
      <c r="H9" s="2" t="s">
        <v>9</v>
      </c>
      <c r="I9" s="2" t="s">
        <v>10</v>
      </c>
      <c r="J9" s="2" t="s">
        <v>11</v>
      </c>
      <c r="K9" s="5" t="s">
        <v>12</v>
      </c>
      <c r="L9" s="2" t="s">
        <v>13</v>
      </c>
      <c r="M9" s="2" t="s">
        <v>19</v>
      </c>
      <c r="N9" s="2" t="s">
        <v>14</v>
      </c>
    </row>
    <row r="10" spans="1:23" ht="15.75" customHeight="1" x14ac:dyDescent="0.3">
      <c r="A10" s="27">
        <v>1</v>
      </c>
      <c r="B10" s="31" t="s">
        <v>25</v>
      </c>
      <c r="C10" s="28" t="s">
        <v>23</v>
      </c>
      <c r="D10" s="29">
        <v>20</v>
      </c>
      <c r="E10" s="30">
        <v>246.4</v>
      </c>
      <c r="F10" s="23">
        <v>370</v>
      </c>
      <c r="G10" s="23">
        <v>261</v>
      </c>
      <c r="H10" s="23">
        <v>292.47000000000003</v>
      </c>
      <c r="I10" s="23">
        <v>67.540000000000006</v>
      </c>
      <c r="J10" s="23">
        <v>23.09</v>
      </c>
      <c r="K10" s="25">
        <v>5849.33</v>
      </c>
      <c r="L10" s="22">
        <v>292.4667</v>
      </c>
      <c r="M10" s="21">
        <v>292.47000000000003</v>
      </c>
      <c r="N10" s="24">
        <v>5849.4</v>
      </c>
      <c r="O10" s="1">
        <v>780</v>
      </c>
      <c r="P10" s="6">
        <v>760</v>
      </c>
      <c r="Q10" s="1">
        <v>765</v>
      </c>
      <c r="S10" s="1">
        <v>156184.25</v>
      </c>
      <c r="T10" s="1">
        <v>154259</v>
      </c>
      <c r="W10" s="7"/>
    </row>
    <row r="11" spans="1:23" ht="15.75" customHeight="1" x14ac:dyDescent="0.3">
      <c r="A11" s="27">
        <v>2</v>
      </c>
      <c r="B11" s="31" t="s">
        <v>26</v>
      </c>
      <c r="C11" s="28" t="s">
        <v>23</v>
      </c>
      <c r="D11" s="29">
        <v>150</v>
      </c>
      <c r="E11" s="30">
        <v>307</v>
      </c>
      <c r="F11" s="23">
        <v>480</v>
      </c>
      <c r="G11" s="23">
        <v>343</v>
      </c>
      <c r="H11" s="23">
        <v>376.67</v>
      </c>
      <c r="I11" s="23">
        <v>91.28</v>
      </c>
      <c r="J11" s="23">
        <v>24.23</v>
      </c>
      <c r="K11" s="25">
        <v>56500</v>
      </c>
      <c r="L11" s="22">
        <v>376.66669999999999</v>
      </c>
      <c r="M11" s="21">
        <v>376.67</v>
      </c>
      <c r="N11" s="24">
        <v>56500.5</v>
      </c>
      <c r="P11" s="8"/>
      <c r="W11" s="7"/>
    </row>
    <row r="12" spans="1:23" ht="15.75" customHeight="1" x14ac:dyDescent="0.3">
      <c r="A12" s="27">
        <v>3</v>
      </c>
      <c r="B12" s="31" t="s">
        <v>27</v>
      </c>
      <c r="C12" s="28" t="s">
        <v>23</v>
      </c>
      <c r="D12" s="29">
        <v>150</v>
      </c>
      <c r="E12" s="30">
        <v>451.3</v>
      </c>
      <c r="F12" s="23">
        <v>635</v>
      </c>
      <c r="G12" s="23">
        <v>489</v>
      </c>
      <c r="H12" s="23">
        <v>525.1</v>
      </c>
      <c r="I12" s="23">
        <v>97.02</v>
      </c>
      <c r="J12" s="23">
        <v>18.48</v>
      </c>
      <c r="K12" s="25">
        <v>78765</v>
      </c>
      <c r="L12" s="22">
        <v>525.1</v>
      </c>
      <c r="M12" s="21">
        <v>525.1</v>
      </c>
      <c r="N12" s="24">
        <v>78765</v>
      </c>
      <c r="P12" s="8"/>
      <c r="W12" s="7"/>
    </row>
    <row r="13" spans="1:23" ht="15.75" customHeight="1" x14ac:dyDescent="0.3">
      <c r="A13" s="27">
        <v>4</v>
      </c>
      <c r="B13" s="31" t="s">
        <v>28</v>
      </c>
      <c r="C13" s="28" t="s">
        <v>23</v>
      </c>
      <c r="D13" s="29">
        <v>150</v>
      </c>
      <c r="E13" s="30">
        <v>486.6</v>
      </c>
      <c r="F13" s="23">
        <v>850</v>
      </c>
      <c r="G13" s="23">
        <v>633</v>
      </c>
      <c r="H13" s="23">
        <v>656.53</v>
      </c>
      <c r="I13" s="23">
        <v>182.84</v>
      </c>
      <c r="J13" s="23">
        <v>27.85</v>
      </c>
      <c r="K13" s="25">
        <v>98480</v>
      </c>
      <c r="L13" s="22">
        <v>656.53330000000005</v>
      </c>
      <c r="M13" s="21">
        <v>656.53</v>
      </c>
      <c r="N13" s="24">
        <v>98479.5</v>
      </c>
      <c r="P13" s="8"/>
      <c r="W13" s="7"/>
    </row>
    <row r="14" spans="1:23" ht="15.75" customHeight="1" x14ac:dyDescent="0.3">
      <c r="A14" s="27">
        <v>5</v>
      </c>
      <c r="B14" s="31" t="s">
        <v>29</v>
      </c>
      <c r="C14" s="28" t="s">
        <v>23</v>
      </c>
      <c r="D14" s="29">
        <v>100</v>
      </c>
      <c r="E14" s="30">
        <v>901.8</v>
      </c>
      <c r="F14" s="23">
        <v>1113</v>
      </c>
      <c r="G14" s="23">
        <v>869</v>
      </c>
      <c r="H14" s="23">
        <v>961.27</v>
      </c>
      <c r="I14" s="23">
        <v>132.41999999999999</v>
      </c>
      <c r="J14" s="23">
        <v>13.78</v>
      </c>
      <c r="K14" s="25">
        <v>96126.67</v>
      </c>
      <c r="L14" s="22">
        <v>961.26670000000001</v>
      </c>
      <c r="M14" s="21">
        <v>961.27</v>
      </c>
      <c r="N14" s="24">
        <v>96127</v>
      </c>
      <c r="P14" s="8"/>
      <c r="W14" s="7"/>
    </row>
    <row r="15" spans="1:23" ht="15.75" customHeight="1" x14ac:dyDescent="0.3">
      <c r="A15" s="27">
        <v>6</v>
      </c>
      <c r="B15" s="31" t="s">
        <v>30</v>
      </c>
      <c r="C15" s="28" t="s">
        <v>23</v>
      </c>
      <c r="D15" s="29">
        <v>150</v>
      </c>
      <c r="E15" s="30">
        <v>1094.7</v>
      </c>
      <c r="F15" s="23">
        <v>1274</v>
      </c>
      <c r="G15" s="23">
        <v>1049</v>
      </c>
      <c r="H15" s="23">
        <v>1139.23</v>
      </c>
      <c r="I15" s="23">
        <v>118.93</v>
      </c>
      <c r="J15" s="23">
        <v>10.44</v>
      </c>
      <c r="K15" s="25">
        <v>170885</v>
      </c>
      <c r="L15" s="22">
        <v>1139.2333000000001</v>
      </c>
      <c r="M15" s="21">
        <v>1139.23</v>
      </c>
      <c r="N15" s="24">
        <v>170884.5</v>
      </c>
      <c r="P15" s="8"/>
      <c r="W15" s="7"/>
    </row>
    <row r="16" spans="1:23" ht="15" customHeight="1" x14ac:dyDescent="0.3">
      <c r="A16" s="49" t="s">
        <v>15</v>
      </c>
      <c r="B16" s="50"/>
      <c r="C16" s="51"/>
      <c r="D16" s="50"/>
      <c r="E16" s="51"/>
      <c r="F16" s="51"/>
      <c r="G16" s="51"/>
      <c r="H16" s="51"/>
      <c r="I16" s="51"/>
      <c r="J16" s="51"/>
      <c r="K16" s="51"/>
      <c r="L16" s="51"/>
      <c r="M16" s="52"/>
      <c r="N16" s="26">
        <f>SUM(N10:N15)</f>
        <v>506605.9</v>
      </c>
      <c r="P16" s="8"/>
      <c r="W16" s="7"/>
    </row>
    <row r="17" spans="2:25" ht="15" customHeight="1" x14ac:dyDescent="0.3">
      <c r="P17" s="8"/>
      <c r="W17" s="7"/>
    </row>
    <row r="18" spans="2:25" ht="18.75" customHeight="1" x14ac:dyDescent="0.3">
      <c r="B18" s="9" t="s">
        <v>17</v>
      </c>
      <c r="C18" s="53" t="s">
        <v>34</v>
      </c>
      <c r="D18" s="53"/>
      <c r="E18" s="53"/>
      <c r="F18" s="53"/>
      <c r="G18" s="53"/>
      <c r="H18" s="53"/>
      <c r="I18" s="10"/>
      <c r="J18" s="10"/>
    </row>
    <row r="19" spans="2:25" ht="18.75" customHeight="1" x14ac:dyDescent="0.3">
      <c r="B19" s="10"/>
      <c r="C19" s="10"/>
      <c r="D19" s="10"/>
      <c r="E19" s="10"/>
      <c r="F19" s="10"/>
      <c r="G19" s="10"/>
      <c r="H19" s="10"/>
      <c r="I19" s="10"/>
      <c r="J19" s="10"/>
      <c r="W19" s="11"/>
    </row>
    <row r="20" spans="2:25" ht="15" customHeight="1" x14ac:dyDescent="0.3">
      <c r="B20" s="10"/>
      <c r="C20" s="10"/>
      <c r="D20" s="10"/>
      <c r="E20" s="10"/>
      <c r="F20" s="10"/>
      <c r="G20" s="10"/>
      <c r="H20" s="10"/>
      <c r="I20" s="10"/>
      <c r="J20" s="10"/>
    </row>
    <row r="21" spans="2:25" ht="15" customHeight="1" x14ac:dyDescent="0.3">
      <c r="B21" s="12" t="s">
        <v>35</v>
      </c>
      <c r="C21" s="12"/>
      <c r="D21" s="12"/>
      <c r="E21" s="10"/>
      <c r="F21" s="10"/>
      <c r="G21" s="10"/>
      <c r="H21" s="10"/>
      <c r="I21" s="10"/>
      <c r="J21" s="10"/>
      <c r="Y21" s="13"/>
    </row>
    <row r="22" spans="2:25" ht="15" customHeight="1" x14ac:dyDescent="0.3">
      <c r="B22" s="12" t="s">
        <v>36</v>
      </c>
      <c r="C22" s="12"/>
      <c r="D22" s="12"/>
      <c r="E22" s="10"/>
      <c r="F22" s="10"/>
      <c r="G22" s="10"/>
      <c r="H22" s="10"/>
      <c r="I22" s="10"/>
      <c r="J22" s="10"/>
    </row>
    <row r="23" spans="2:25" ht="18.75" customHeight="1" x14ac:dyDescent="0.3">
      <c r="B23" s="12" t="s">
        <v>37</v>
      </c>
      <c r="C23" s="12"/>
      <c r="D23" s="12"/>
      <c r="E23" s="10"/>
      <c r="F23" s="10"/>
      <c r="G23" s="10"/>
      <c r="H23" s="10"/>
      <c r="I23" s="10"/>
      <c r="J23" s="10"/>
    </row>
    <row r="24" spans="2:25" ht="36.75" customHeight="1" x14ac:dyDescent="0.3">
      <c r="B24" s="12"/>
      <c r="C24" s="12"/>
      <c r="D24" s="12"/>
      <c r="E24" s="10"/>
      <c r="F24" s="10"/>
      <c r="G24" s="10"/>
      <c r="H24" s="10"/>
      <c r="I24" s="10"/>
      <c r="J24" s="10"/>
    </row>
    <row r="25" spans="2:25" ht="15" customHeight="1" x14ac:dyDescent="0.3">
      <c r="B25" s="10"/>
      <c r="C25" s="10"/>
      <c r="D25" s="10"/>
      <c r="E25" s="10"/>
      <c r="F25" s="10"/>
      <c r="G25" s="10"/>
      <c r="H25" s="10"/>
      <c r="I25" s="10"/>
      <c r="J25" s="10"/>
    </row>
    <row r="26" spans="2:25" ht="15" customHeight="1" x14ac:dyDescent="0.3">
      <c r="C26" s="10"/>
      <c r="D26" s="10"/>
      <c r="E26" s="10"/>
      <c r="F26" s="10"/>
      <c r="G26" s="10"/>
      <c r="H26" s="10"/>
      <c r="I26" s="10"/>
      <c r="J26" s="10"/>
    </row>
    <row r="27" spans="2:25" ht="20.25" customHeight="1" x14ac:dyDescent="0.3">
      <c r="B27" s="54"/>
      <c r="C27" s="54"/>
      <c r="D27" s="54"/>
      <c r="E27" s="10"/>
      <c r="F27" s="10"/>
      <c r="G27" s="10"/>
      <c r="H27" s="10"/>
      <c r="I27" s="10"/>
      <c r="J27" s="10"/>
    </row>
    <row r="28" spans="2:25" ht="15" customHeight="1" x14ac:dyDescent="0.3">
      <c r="B28" s="14"/>
      <c r="C28" s="10"/>
      <c r="D28" s="10"/>
      <c r="E28" s="10"/>
      <c r="F28" s="10"/>
      <c r="G28" s="10"/>
      <c r="H28" s="10"/>
      <c r="I28" s="10"/>
      <c r="J28" s="10"/>
    </row>
    <row r="29" spans="2:25" ht="15.75" customHeight="1" x14ac:dyDescent="0.3">
      <c r="B29" s="20"/>
      <c r="C29" s="10"/>
      <c r="D29" s="10"/>
      <c r="E29" s="10"/>
      <c r="F29" s="10"/>
      <c r="G29" s="10"/>
      <c r="H29" s="10"/>
      <c r="I29" s="10"/>
      <c r="J29" s="10"/>
    </row>
    <row r="30" spans="2:25" ht="15.75" customHeight="1" x14ac:dyDescent="0.3">
      <c r="B30" s="55"/>
      <c r="C30" s="55"/>
      <c r="D30" s="55"/>
      <c r="E30" s="55"/>
      <c r="F30" s="19"/>
      <c r="G30" s="19"/>
      <c r="H30" s="15"/>
      <c r="I30" s="15"/>
      <c r="J30" s="15"/>
    </row>
    <row r="31" spans="2:25" ht="15.75" customHeight="1" x14ac:dyDescent="0.3">
      <c r="B31" s="56"/>
      <c r="C31" s="56"/>
      <c r="D31" s="56"/>
      <c r="E31" s="10"/>
      <c r="F31" s="10"/>
      <c r="G31" s="10"/>
      <c r="H31" s="10"/>
      <c r="I31" s="10"/>
      <c r="J31" s="10"/>
    </row>
    <row r="32" spans="2:25" ht="15" customHeight="1" x14ac:dyDescent="0.3">
      <c r="B32" s="14"/>
      <c r="C32" s="10"/>
      <c r="D32" s="10"/>
      <c r="E32" s="10"/>
      <c r="F32" s="10"/>
      <c r="G32" s="10"/>
      <c r="H32" s="10"/>
      <c r="I32" s="10"/>
      <c r="J32" s="10"/>
    </row>
    <row r="33" spans="2:1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</row>
    <row r="34" spans="2:10" ht="15.75" customHeight="1" x14ac:dyDescent="0.3">
      <c r="B34" s="57"/>
      <c r="C34" s="57"/>
      <c r="D34" s="10"/>
      <c r="E34" s="10"/>
      <c r="F34" s="10"/>
      <c r="G34" s="10"/>
      <c r="H34" s="10"/>
      <c r="I34" s="10"/>
      <c r="J34" s="10"/>
    </row>
    <row r="35" spans="2:1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</row>
    <row r="36" spans="2:10" ht="15.75" customHeight="1" x14ac:dyDescent="0.3">
      <c r="B36" s="16"/>
      <c r="C36" s="10"/>
      <c r="D36" s="10"/>
      <c r="E36" s="10"/>
      <c r="F36" s="10"/>
      <c r="G36" s="10"/>
      <c r="H36" s="10"/>
      <c r="I36" s="10"/>
      <c r="J36" s="10"/>
    </row>
    <row r="37" spans="2:10" ht="15" customHeight="1" x14ac:dyDescent="0.3">
      <c r="B37" s="39"/>
      <c r="C37" s="39"/>
      <c r="D37" s="39"/>
      <c r="E37" s="39"/>
      <c r="F37" s="39"/>
      <c r="G37" s="39"/>
      <c r="H37" s="39"/>
      <c r="I37" s="39"/>
      <c r="J37" s="39"/>
    </row>
    <row r="38" spans="2:10" ht="15" customHeight="1" x14ac:dyDescent="0.3"/>
    <row r="39" spans="2:10" ht="185.25" customHeight="1" x14ac:dyDescent="0.3"/>
    <row r="41" spans="2:10" ht="24" customHeight="1" x14ac:dyDescent="0.3"/>
  </sheetData>
  <mergeCells count="19">
    <mergeCell ref="A5:B5"/>
    <mergeCell ref="C5:N5"/>
    <mergeCell ref="A2:K2"/>
    <mergeCell ref="A3:K3"/>
    <mergeCell ref="A4:B4"/>
    <mergeCell ref="C4:N4"/>
    <mergeCell ref="L1:N1"/>
    <mergeCell ref="B37:J37"/>
    <mergeCell ref="A6:B6"/>
    <mergeCell ref="C6:N6"/>
    <mergeCell ref="A7:B7"/>
    <mergeCell ref="C7:N7"/>
    <mergeCell ref="A8:N8"/>
    <mergeCell ref="A16:M16"/>
    <mergeCell ref="C18:H18"/>
    <mergeCell ref="B27:D27"/>
    <mergeCell ref="B30:E30"/>
    <mergeCell ref="B31:D31"/>
    <mergeCell ref="B34:C3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2018-11-06T08:28:29Z</cp:lastPrinted>
  <dcterms:created xsi:type="dcterms:W3CDTF">2017-07-07T10:59:11Z</dcterms:created>
  <dcterms:modified xsi:type="dcterms:W3CDTF">2019-04-24T12:16:35Z</dcterms:modified>
</cp:coreProperties>
</file>