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750" windowWidth="18735" windowHeight="10830"/>
  </bookViews>
  <sheets>
    <sheet name="часть 2" sheetId="5" r:id="rId1"/>
  </sheets>
  <definedNames>
    <definedName name="_GoBack" localSheetId="0">'часть 2'!#REF!</definedName>
    <definedName name="_xlnm.Print_Area" localSheetId="0">'часть 2'!$A$1:$N$28</definedName>
  </definedNames>
  <calcPr calcId="144525"/>
</workbook>
</file>

<file path=xl/calcChain.xml><?xml version="1.0" encoding="utf-8"?>
<calcChain xmlns="http://schemas.openxmlformats.org/spreadsheetml/2006/main">
  <c r="N21" i="5" l="1"/>
</calcChain>
</file>

<file path=xl/sharedStrings.xml><?xml version="1.0" encoding="utf-8"?>
<sst xmlns="http://schemas.openxmlformats.org/spreadsheetml/2006/main" count="53" uniqueCount="43">
  <si>
    <t>Основные характеристики объекта закупки</t>
  </si>
  <si>
    <t>Наименование , ГОСТ и технические характеристики согласно технического задания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</si>
  <si>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</si>
  <si>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</si>
  <si>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</si>
  <si>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</si>
  <si>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</si>
  <si>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</si>
  <si>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</si>
  <si>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</si>
  <si>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</si>
  <si>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</si>
  <si>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Расчет НМЦД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</si>
  <si>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единицу изм. (руб.)</t>
  </si>
  <si>
    <t>НМЦД договора с учетом округления цены за единицу (руб.)</t>
  </si>
  <si>
    <t>ИТОГО:</t>
  </si>
  <si>
    <t>Кол-во (объем) продукции</t>
  </si>
  <si>
    <t xml:space="preserve">     </t>
  </si>
  <si>
    <t>№</t>
  </si>
  <si>
    <t>Цена за единицу изм. с округлением до сотых долей после запятой (руб.)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</si>
  <si>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</si>
  <si>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</si>
  <si>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</si>
  <si>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шт</t>
  </si>
  <si>
    <t>Приложение № 3
к Извещению по запросу котировок№ 136</t>
  </si>
  <si>
    <t>879 705,70 руб.</t>
  </si>
  <si>
    <t>02.04.2019 г.</t>
  </si>
  <si>
    <t>Отвод стальной крутоизогнутый, бесшовный приварной Д57х3,5мм</t>
  </si>
  <si>
    <t>Отвод стальной крутоизогнутый, бесшовный приварной Д76х3,5мм</t>
  </si>
  <si>
    <t>Отвод стальной крутоизогнутый, бесшовный приварной Д108х4мм</t>
  </si>
  <si>
    <t>Отвод стальной крутоизогнутый, бесшовный приварной  Д89х3,5мм</t>
  </si>
  <si>
    <t>Отвод стальной крутоизогнутый, бесшовный приварной Д133х4мм</t>
  </si>
  <si>
    <t>Отвод стальной крутоизогнутый, бесшовный приварной Д159х4,5мм</t>
  </si>
  <si>
    <t>Отвод стальной крутоизогнутый, бесшовный приварной Д219х6мм</t>
  </si>
  <si>
    <t>Отвод стальной крутоизогнутый, бесшовный приварной Д273х8мм</t>
  </si>
  <si>
    <t>Отвод стальной крутоизогнутый, бесшовный приварной Д325х8мм</t>
  </si>
  <si>
    <t>Отвод стальной крутоизогнутый, бесшовный приварной Д377х8мм</t>
  </si>
  <si>
    <t>Отвод стальной крутоизогнутый, бесшовный приварной Д426х9мм</t>
  </si>
  <si>
    <t>исх №04-46/2459 от 26.03.2019 г.</t>
  </si>
  <si>
    <t>Входящий  номер коммерческого предложения, источник №1 вх. № 04/04-46/2459/117 от 02.04.2019г.</t>
  </si>
  <si>
    <t>Входящий  номер коммерческого предложения, источник №2 вх. № 04/04-46/2459/118 от 02.04.2019г.</t>
  </si>
  <si>
    <t>Входящий  номер коммерческого предложения, источник №3 вх. № 04/04-46/2459/119 от 02.04.2019г.</t>
  </si>
  <si>
    <t>Обоснование начальной (максимальной) цены договора
на поставку отводов стальных крутоизогнутых, бесшовных приварных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</si>
</sst>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"/>
    <numFmt numFmtId="165" formatCode="0.0000"/>
  </numFmts>
  <fonts count="27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9" applyNumberFormat="0" applyAlignment="0" applyProtection="0"/>
    <xf numFmtId="0" fontId="11" fillId="27" borderId="10" applyNumberFormat="0" applyAlignment="0" applyProtection="0"/>
    <xf numFmtId="0" fontId="12" fillId="27" borderId="9" applyNumberFormat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28" borderId="15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6" applyNumberFormat="0" applyFont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/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165" fontId="2" fillId="0" borderId="0" xfId="0" applyNumberFormat="1" applyFont="1"/>
    <xf numFmtId="0" fontId="4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5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3" fontId="7" fillId="0" borderId="1" xfId="42" applyFont="1" applyFill="1" applyBorder="1" applyAlignment="1">
      <alignment horizontal="center" vertical="center"/>
    </xf>
    <xf numFmtId="43" fontId="3" fillId="0" borderId="1" xfId="42" applyFont="1" applyBorder="1" applyAlignment="1">
      <alignment horizontal="right" vertical="center"/>
    </xf>
    <xf numFmtId="43" fontId="7" fillId="0" borderId="1" xfId="42" applyFont="1" applyBorder="1" applyAlignment="1">
      <alignment horizontal="center" vertical="center"/>
    </xf>
    <xf numFmtId="43" fontId="3" fillId="0" borderId="1" xfId="42" applyFont="1" applyBorder="1"/>
    <xf numFmtId="0" fontId="2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6" xfId="42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5" fillId="0" borderId="0" xfId="0" applyFont="1" applyAlignment="1">
      <alignment vertical="center" wrapText="1" shrinkToFi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3" fontId="2" fillId="0" borderId="5" xfId="42" applyNumberFormat="1" applyFont="1" applyBorder="1" applyAlignment="1">
      <alignment horizontal="left" vertical="center"/>
    </xf>
    <xf numFmtId="43" fontId="2" fillId="0" borderId="7" xfId="42" applyNumberFormat="1" applyFont="1" applyBorder="1" applyAlignment="1">
      <alignment horizontal="left" vertical="center"/>
    </xf>
    <xf numFmtId="43" fontId="2" fillId="0" borderId="6" xfId="42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view="pageBreakPreview" zoomScale="90" zoomScaleNormal="80" zoomScaleSheetLayoutView="70" workbookViewId="0">
      <selection activeCell="A2" sqref="A2:K2"/>
    </sheetView>
  </sheetViews>
  <sheetFormatPr defaultRowHeight="18.75" customHeight="1" x14ac:dyDescent="0.3"/>
  <cols>
    <col min="1" max="1" width="6.140625" style="1" customWidth="1"/>
    <col min="2" max="2" width="49.28515625" style="1" customWidth="1"/>
    <col min="3" max="3" width="9.28515625" style="1" customWidth="1"/>
    <col min="4" max="4" width="13.5703125" style="1" customWidth="1"/>
    <col min="5" max="7" width="16.85546875" style="1" customWidth="1"/>
    <col min="8" max="8" width="20" style="1" customWidth="1"/>
    <col min="9" max="9" width="16.7109375" style="1" customWidth="1"/>
    <col min="10" max="10" width="17" style="1" customWidth="1"/>
    <col min="11" max="11" width="19.5703125" style="1" customWidth="1"/>
    <col min="12" max="12" width="15.7109375" style="1" customWidth="1"/>
    <col min="13" max="13" width="13.28515625" style="1" customWidth="1"/>
    <col min="14" max="14" width="22" style="1" customWidth="1"/>
    <col min="15" max="16" width="9.140625" style="1" hidden="1" customWidth="1"/>
    <col min="17" max="17" width="0.140625" style="1" hidden="1" customWidth="1"/>
    <col min="18" max="21" width="9.140625" style="1" hidden="1" customWidth="1"/>
    <col min="22" max="22" width="9.140625" style="1"/>
    <col min="23" max="23" width="17.7109375" style="1" bestFit="1" customWidth="1"/>
    <col min="24" max="24" width="9.140625" style="1"/>
    <col min="25" max="25" width="13.85546875" style="1" bestFit="1" customWidth="1"/>
    <col min="26" max="16384" width="9.140625" style="1"/>
  </cols>
  <sheetData>
    <row r="1" spans="1:23" ht="42.75" customHeight="1" x14ac:dyDescent="0.3">
      <c r="L1" s="31" t="s">
        <v>24</v>
      </c>
      <c r="M1" s="31"/>
      <c r="N1" s="31"/>
    </row>
    <row r="2" spans="1:23" ht="54.75" customHeight="1" x14ac:dyDescent="0.3">
      <c r="A2" s="58" t="s">
        <v>42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23" ht="18.75" customHeight="1" x14ac:dyDescent="0.3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23" ht="18.75" customHeight="1" x14ac:dyDescent="0.3">
      <c r="A4" s="38" t="s">
        <v>0</v>
      </c>
      <c r="B4" s="39"/>
      <c r="C4" s="60" t="s">
        <v>1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23" ht="18.75" customHeight="1" x14ac:dyDescent="0.3">
      <c r="A5" s="53" t="s">
        <v>2</v>
      </c>
      <c r="B5" s="54"/>
      <c r="C5" s="55" t="s">
        <v>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</row>
    <row r="6" spans="1:23" ht="18.75" customHeight="1" x14ac:dyDescent="0.3">
      <c r="A6" s="33" t="s">
        <v>4</v>
      </c>
      <c r="B6" s="34"/>
      <c r="C6" s="35" t="s">
        <v>25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1:23" ht="18.75" customHeight="1" x14ac:dyDescent="0.3">
      <c r="A7" s="38" t="s">
        <v>5</v>
      </c>
      <c r="B7" s="39"/>
      <c r="C7" s="38" t="s">
        <v>26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39"/>
    </row>
    <row r="8" spans="1:23" s="3" customFormat="1" ht="38.25" customHeight="1" x14ac:dyDescent="0.25">
      <c r="A8" s="41" t="s">
        <v>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</row>
    <row r="9" spans="1:23" ht="337.5" customHeight="1" x14ac:dyDescent="0.3">
      <c r="A9" s="4" t="s">
        <v>18</v>
      </c>
      <c r="B9" s="18" t="s">
        <v>7</v>
      </c>
      <c r="C9" s="4" t="s">
        <v>8</v>
      </c>
      <c r="D9" s="17" t="s">
        <v>16</v>
      </c>
      <c r="E9" s="2" t="s">
        <v>20</v>
      </c>
      <c r="F9" s="2" t="s">
        <v>21</v>
      </c>
      <c r="G9" s="2" t="s">
        <v>22</v>
      </c>
      <c r="H9" s="2" t="s">
        <v>9</v>
      </c>
      <c r="I9" s="2" t="s">
        <v>10</v>
      </c>
      <c r="J9" s="2" t="s">
        <v>11</v>
      </c>
      <c r="K9" s="5" t="s">
        <v>12</v>
      </c>
      <c r="L9" s="2" t="s">
        <v>13</v>
      </c>
      <c r="M9" s="2" t="s">
        <v>19</v>
      </c>
      <c r="N9" s="2" t="s">
        <v>14</v>
      </c>
    </row>
    <row r="10" spans="1:23" ht="33.75" customHeight="1" x14ac:dyDescent="0.3">
      <c r="A10" s="27">
        <v>1</v>
      </c>
      <c r="B10" s="29" t="s">
        <v>27</v>
      </c>
      <c r="C10" s="28" t="s">
        <v>23</v>
      </c>
      <c r="D10" s="29">
        <v>250</v>
      </c>
      <c r="E10" s="30">
        <v>97.86</v>
      </c>
      <c r="F10" s="23">
        <v>92</v>
      </c>
      <c r="G10" s="23">
        <v>130</v>
      </c>
      <c r="H10" s="23">
        <v>106.62</v>
      </c>
      <c r="I10" s="23">
        <v>20.46</v>
      </c>
      <c r="J10" s="23">
        <v>19.190000000000001</v>
      </c>
      <c r="K10" s="25">
        <v>26655</v>
      </c>
      <c r="L10" s="22">
        <v>106.62</v>
      </c>
      <c r="M10" s="21">
        <v>106.62</v>
      </c>
      <c r="N10" s="24">
        <v>26655</v>
      </c>
      <c r="O10" s="1">
        <v>780</v>
      </c>
      <c r="P10" s="6">
        <v>760</v>
      </c>
      <c r="Q10" s="1">
        <v>765</v>
      </c>
      <c r="S10" s="1">
        <v>156184.25</v>
      </c>
      <c r="T10" s="1">
        <v>154259</v>
      </c>
      <c r="W10" s="7"/>
    </row>
    <row r="11" spans="1:23" ht="30.75" customHeight="1" x14ac:dyDescent="0.3">
      <c r="A11" s="27">
        <v>2</v>
      </c>
      <c r="B11" s="29" t="s">
        <v>28</v>
      </c>
      <c r="C11" s="28" t="s">
        <v>23</v>
      </c>
      <c r="D11" s="29">
        <v>100</v>
      </c>
      <c r="E11" s="30">
        <v>142.37</v>
      </c>
      <c r="F11" s="23">
        <v>158</v>
      </c>
      <c r="G11" s="23">
        <v>145</v>
      </c>
      <c r="H11" s="23">
        <v>148.46</v>
      </c>
      <c r="I11" s="23">
        <v>8.3699999999999992</v>
      </c>
      <c r="J11" s="23">
        <v>5.64</v>
      </c>
      <c r="K11" s="25">
        <v>14845.67</v>
      </c>
      <c r="L11" s="22">
        <v>148.45670000000001</v>
      </c>
      <c r="M11" s="21">
        <v>148.46</v>
      </c>
      <c r="N11" s="24">
        <v>14846</v>
      </c>
      <c r="P11" s="8"/>
      <c r="W11" s="7"/>
    </row>
    <row r="12" spans="1:23" ht="35.25" customHeight="1" x14ac:dyDescent="0.3">
      <c r="A12" s="27">
        <v>3</v>
      </c>
      <c r="B12" s="29" t="s">
        <v>30</v>
      </c>
      <c r="C12" s="28" t="s">
        <v>23</v>
      </c>
      <c r="D12" s="29">
        <v>200</v>
      </c>
      <c r="E12" s="30">
        <v>199.13</v>
      </c>
      <c r="F12" s="23">
        <v>208</v>
      </c>
      <c r="G12" s="23">
        <v>200</v>
      </c>
      <c r="H12" s="23">
        <v>202.38</v>
      </c>
      <c r="I12" s="23">
        <v>4.8899999999999997</v>
      </c>
      <c r="J12" s="23">
        <v>2.42</v>
      </c>
      <c r="K12" s="25">
        <v>40475.33</v>
      </c>
      <c r="L12" s="22">
        <v>202.3767</v>
      </c>
      <c r="M12" s="21">
        <v>202.38</v>
      </c>
      <c r="N12" s="24">
        <v>40476</v>
      </c>
      <c r="P12" s="8"/>
      <c r="W12" s="7"/>
    </row>
    <row r="13" spans="1:23" ht="33" customHeight="1" x14ac:dyDescent="0.3">
      <c r="A13" s="27">
        <v>4</v>
      </c>
      <c r="B13" s="29" t="s">
        <v>29</v>
      </c>
      <c r="C13" s="28" t="s">
        <v>23</v>
      </c>
      <c r="D13" s="29">
        <v>100</v>
      </c>
      <c r="E13" s="30">
        <v>308.27999999999997</v>
      </c>
      <c r="F13" s="23">
        <v>454</v>
      </c>
      <c r="G13" s="23">
        <v>327</v>
      </c>
      <c r="H13" s="23">
        <v>363.09</v>
      </c>
      <c r="I13" s="23">
        <v>79.28</v>
      </c>
      <c r="J13" s="23">
        <v>21.84</v>
      </c>
      <c r="K13" s="25">
        <v>36309.33</v>
      </c>
      <c r="L13" s="22">
        <v>363.0933</v>
      </c>
      <c r="M13" s="21">
        <v>363.09</v>
      </c>
      <c r="N13" s="24">
        <v>36309</v>
      </c>
      <c r="P13" s="8"/>
      <c r="W13" s="7"/>
    </row>
    <row r="14" spans="1:23" ht="29.25" customHeight="1" x14ac:dyDescent="0.3">
      <c r="A14" s="27">
        <v>5</v>
      </c>
      <c r="B14" s="29" t="s">
        <v>31</v>
      </c>
      <c r="C14" s="28" t="s">
        <v>23</v>
      </c>
      <c r="D14" s="29">
        <v>50</v>
      </c>
      <c r="E14" s="30">
        <v>516.15</v>
      </c>
      <c r="F14" s="23">
        <v>529</v>
      </c>
      <c r="G14" s="23">
        <v>526</v>
      </c>
      <c r="H14" s="23">
        <v>523.72</v>
      </c>
      <c r="I14" s="23">
        <v>6.72</v>
      </c>
      <c r="J14" s="23">
        <v>1.28</v>
      </c>
      <c r="K14" s="25">
        <v>2618.83</v>
      </c>
      <c r="L14" s="22">
        <v>523.71669999999995</v>
      </c>
      <c r="M14" s="21">
        <v>523.72</v>
      </c>
      <c r="N14" s="24">
        <v>26186</v>
      </c>
      <c r="P14" s="8"/>
      <c r="W14" s="7"/>
    </row>
    <row r="15" spans="1:23" ht="33" customHeight="1" x14ac:dyDescent="0.3">
      <c r="A15" s="27">
        <v>6</v>
      </c>
      <c r="B15" s="29" t="s">
        <v>32</v>
      </c>
      <c r="C15" s="28" t="s">
        <v>23</v>
      </c>
      <c r="D15" s="29">
        <v>50</v>
      </c>
      <c r="E15" s="30">
        <v>804.29</v>
      </c>
      <c r="F15" s="23">
        <v>798</v>
      </c>
      <c r="G15" s="23">
        <v>820</v>
      </c>
      <c r="H15" s="23">
        <v>807.43</v>
      </c>
      <c r="I15" s="23">
        <v>11.33</v>
      </c>
      <c r="J15" s="23">
        <v>1.4</v>
      </c>
      <c r="K15" s="25">
        <v>40371.5</v>
      </c>
      <c r="L15" s="22">
        <v>807.43</v>
      </c>
      <c r="M15" s="21">
        <v>807.43</v>
      </c>
      <c r="N15" s="24">
        <v>40371.5</v>
      </c>
      <c r="P15" s="8"/>
      <c r="W15" s="7"/>
    </row>
    <row r="16" spans="1:23" ht="33.75" customHeight="1" x14ac:dyDescent="0.3">
      <c r="A16" s="27">
        <v>7</v>
      </c>
      <c r="B16" s="29" t="s">
        <v>33</v>
      </c>
      <c r="C16" s="28" t="s">
        <v>23</v>
      </c>
      <c r="D16" s="29">
        <v>100</v>
      </c>
      <c r="E16" s="30">
        <v>1848.72</v>
      </c>
      <c r="F16" s="23">
        <v>1960</v>
      </c>
      <c r="G16" s="23">
        <v>1958</v>
      </c>
      <c r="H16" s="23">
        <v>1922.24</v>
      </c>
      <c r="I16" s="23">
        <v>63.68</v>
      </c>
      <c r="J16" s="23">
        <v>3.31</v>
      </c>
      <c r="K16" s="25">
        <v>192224</v>
      </c>
      <c r="L16" s="22">
        <v>1922.24</v>
      </c>
      <c r="M16" s="21">
        <v>1922.24</v>
      </c>
      <c r="N16" s="24">
        <v>192224</v>
      </c>
      <c r="P16" s="8"/>
      <c r="W16" s="7"/>
    </row>
    <row r="17" spans="1:25" ht="31.5" customHeight="1" x14ac:dyDescent="0.3">
      <c r="A17" s="27">
        <v>8</v>
      </c>
      <c r="B17" s="29" t="s">
        <v>34</v>
      </c>
      <c r="C17" s="28" t="s">
        <v>23</v>
      </c>
      <c r="D17" s="29">
        <v>20</v>
      </c>
      <c r="E17" s="30">
        <v>3518.06</v>
      </c>
      <c r="F17" s="23">
        <v>5590</v>
      </c>
      <c r="G17" s="23">
        <v>4233</v>
      </c>
      <c r="H17" s="23">
        <v>4447.0200000000004</v>
      </c>
      <c r="I17" s="23">
        <v>1052.42</v>
      </c>
      <c r="J17" s="23">
        <v>23.67</v>
      </c>
      <c r="K17" s="25">
        <v>88940.4</v>
      </c>
      <c r="L17" s="22">
        <v>4447.0200000000004</v>
      </c>
      <c r="M17" s="21">
        <v>4447.0200000000004</v>
      </c>
      <c r="N17" s="24">
        <v>88940.4</v>
      </c>
      <c r="P17" s="8"/>
      <c r="W17" s="7"/>
    </row>
    <row r="18" spans="1:25" ht="33" customHeight="1" x14ac:dyDescent="0.3">
      <c r="A18" s="27">
        <v>9</v>
      </c>
      <c r="B18" s="29" t="s">
        <v>35</v>
      </c>
      <c r="C18" s="28" t="s">
        <v>23</v>
      </c>
      <c r="D18" s="29">
        <v>30</v>
      </c>
      <c r="E18" s="30">
        <v>6015.99</v>
      </c>
      <c r="F18" s="23">
        <v>5690</v>
      </c>
      <c r="G18" s="23">
        <v>5952</v>
      </c>
      <c r="H18" s="23">
        <v>5886</v>
      </c>
      <c r="I18" s="23">
        <v>172.73</v>
      </c>
      <c r="J18" s="23">
        <v>2.93</v>
      </c>
      <c r="K18" s="25">
        <v>176579.9</v>
      </c>
      <c r="L18" s="22">
        <v>5885.9966999999997</v>
      </c>
      <c r="M18" s="21">
        <v>5886</v>
      </c>
      <c r="N18" s="24">
        <v>176580</v>
      </c>
      <c r="P18" s="8"/>
      <c r="W18" s="7"/>
    </row>
    <row r="19" spans="1:25" ht="35.25" customHeight="1" x14ac:dyDescent="0.3">
      <c r="A19" s="27">
        <v>10</v>
      </c>
      <c r="B19" s="29" t="s">
        <v>36</v>
      </c>
      <c r="C19" s="28" t="s">
        <v>23</v>
      </c>
      <c r="D19" s="29">
        <v>10</v>
      </c>
      <c r="E19" s="30">
        <v>9143.66</v>
      </c>
      <c r="F19" s="23">
        <v>9840</v>
      </c>
      <c r="G19" s="23">
        <v>9056</v>
      </c>
      <c r="H19" s="23">
        <v>9346.5499999999993</v>
      </c>
      <c r="I19" s="23">
        <v>429.58</v>
      </c>
      <c r="J19" s="23">
        <v>4.5999999999999996</v>
      </c>
      <c r="K19" s="25">
        <v>93465.53</v>
      </c>
      <c r="L19" s="22">
        <v>9346.5532999999996</v>
      </c>
      <c r="M19" s="21">
        <v>9346.5499999999993</v>
      </c>
      <c r="N19" s="24">
        <v>93465.5</v>
      </c>
      <c r="P19" s="8"/>
      <c r="W19" s="7"/>
    </row>
    <row r="20" spans="1:25" ht="33.75" customHeight="1" x14ac:dyDescent="0.3">
      <c r="A20" s="27">
        <v>11</v>
      </c>
      <c r="B20" s="29" t="s">
        <v>37</v>
      </c>
      <c r="C20" s="28" t="s">
        <v>23</v>
      </c>
      <c r="D20" s="29">
        <v>10</v>
      </c>
      <c r="E20" s="30">
        <v>13140.68</v>
      </c>
      <c r="F20" s="23">
        <v>14380</v>
      </c>
      <c r="G20" s="23">
        <v>15575</v>
      </c>
      <c r="H20" s="23">
        <v>14365.23</v>
      </c>
      <c r="I20" s="23">
        <v>1217.23</v>
      </c>
      <c r="J20" s="23">
        <v>8.4700000000000006</v>
      </c>
      <c r="K20" s="25">
        <v>143652.26999999999</v>
      </c>
      <c r="L20" s="22">
        <v>14365.226699999999</v>
      </c>
      <c r="M20" s="21">
        <v>14365.23</v>
      </c>
      <c r="N20" s="24">
        <v>143652.29999999999</v>
      </c>
      <c r="P20" s="8"/>
      <c r="W20" s="7"/>
    </row>
    <row r="21" spans="1:25" ht="15" customHeight="1" x14ac:dyDescent="0.3">
      <c r="A21" s="44" t="s">
        <v>15</v>
      </c>
      <c r="B21" s="45"/>
      <c r="C21" s="46"/>
      <c r="D21" s="45"/>
      <c r="E21" s="46"/>
      <c r="F21" s="46"/>
      <c r="G21" s="46"/>
      <c r="H21" s="46"/>
      <c r="I21" s="46"/>
      <c r="J21" s="46"/>
      <c r="K21" s="46"/>
      <c r="L21" s="46"/>
      <c r="M21" s="47"/>
      <c r="N21" s="26">
        <f>SUM(N10:N20)</f>
        <v>879705.7</v>
      </c>
      <c r="P21" s="8"/>
      <c r="W21" s="7"/>
    </row>
    <row r="22" spans="1:25" ht="15" customHeight="1" x14ac:dyDescent="0.3">
      <c r="P22" s="8"/>
      <c r="W22" s="7"/>
    </row>
    <row r="23" spans="1:25" ht="18.75" customHeight="1" x14ac:dyDescent="0.3">
      <c r="B23" s="9" t="s">
        <v>17</v>
      </c>
      <c r="C23" s="48" t="s">
        <v>38</v>
      </c>
      <c r="D23" s="48"/>
      <c r="E23" s="48"/>
      <c r="F23" s="48"/>
      <c r="G23" s="48"/>
      <c r="H23" s="48"/>
      <c r="I23" s="10"/>
      <c r="J23" s="10"/>
    </row>
    <row r="24" spans="1:25" ht="18.75" customHeight="1" x14ac:dyDescent="0.3">
      <c r="B24" s="10"/>
      <c r="C24" s="10"/>
      <c r="D24" s="10"/>
      <c r="E24" s="10"/>
      <c r="F24" s="10"/>
      <c r="G24" s="10"/>
      <c r="H24" s="10"/>
      <c r="I24" s="10"/>
      <c r="J24" s="10"/>
      <c r="W24" s="11"/>
    </row>
    <row r="25" spans="1:25" ht="15" customHeight="1" x14ac:dyDescent="0.3">
      <c r="B25" s="10"/>
      <c r="C25" s="10"/>
      <c r="D25" s="10"/>
      <c r="E25" s="10"/>
      <c r="F25" s="10"/>
      <c r="G25" s="10"/>
      <c r="H25" s="10"/>
      <c r="I25" s="10"/>
      <c r="J25" s="10"/>
    </row>
    <row r="26" spans="1:25" ht="15" customHeight="1" x14ac:dyDescent="0.3">
      <c r="B26" s="12" t="s">
        <v>39</v>
      </c>
      <c r="C26" s="12"/>
      <c r="D26" s="12"/>
      <c r="E26" s="10"/>
      <c r="F26" s="10"/>
      <c r="G26" s="10"/>
      <c r="H26" s="10"/>
      <c r="I26" s="10"/>
      <c r="J26" s="10"/>
      <c r="Y26" s="13"/>
    </row>
    <row r="27" spans="1:25" ht="15" customHeight="1" x14ac:dyDescent="0.3">
      <c r="B27" s="12" t="s">
        <v>40</v>
      </c>
      <c r="C27" s="12"/>
      <c r="D27" s="12"/>
      <c r="E27" s="10"/>
      <c r="F27" s="10"/>
      <c r="G27" s="10"/>
      <c r="H27" s="10"/>
      <c r="I27" s="10"/>
      <c r="J27" s="10"/>
    </row>
    <row r="28" spans="1:25" ht="18.75" customHeight="1" x14ac:dyDescent="0.3">
      <c r="B28" s="12" t="s">
        <v>41</v>
      </c>
      <c r="C28" s="12"/>
      <c r="D28" s="12"/>
      <c r="E28" s="10"/>
      <c r="F28" s="10"/>
      <c r="G28" s="10"/>
      <c r="H28" s="10"/>
      <c r="I28" s="10"/>
      <c r="J28" s="10"/>
    </row>
    <row r="29" spans="1:25" ht="36.75" customHeight="1" x14ac:dyDescent="0.3">
      <c r="B29" s="12"/>
      <c r="C29" s="12"/>
      <c r="D29" s="12"/>
      <c r="E29" s="10"/>
      <c r="F29" s="10"/>
      <c r="G29" s="10"/>
      <c r="H29" s="10"/>
      <c r="I29" s="10"/>
      <c r="J29" s="10"/>
    </row>
    <row r="30" spans="1:25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</row>
    <row r="31" spans="1:25" ht="15" customHeight="1" x14ac:dyDescent="0.3">
      <c r="C31" s="10"/>
      <c r="D31" s="10"/>
      <c r="E31" s="10"/>
      <c r="F31" s="10"/>
      <c r="G31" s="10"/>
      <c r="H31" s="10"/>
      <c r="I31" s="10"/>
      <c r="J31" s="10"/>
    </row>
    <row r="32" spans="1:25" ht="20.25" customHeight="1" x14ac:dyDescent="0.3">
      <c r="B32" s="49"/>
      <c r="C32" s="49"/>
      <c r="D32" s="49"/>
      <c r="E32" s="10"/>
      <c r="F32" s="10"/>
      <c r="G32" s="10"/>
      <c r="H32" s="10"/>
      <c r="I32" s="10"/>
      <c r="J32" s="10"/>
    </row>
    <row r="33" spans="2:10" ht="15" customHeight="1" x14ac:dyDescent="0.3">
      <c r="B33" s="14"/>
      <c r="C33" s="10"/>
      <c r="D33" s="10"/>
      <c r="E33" s="10"/>
      <c r="F33" s="10"/>
      <c r="G33" s="10"/>
      <c r="H33" s="10"/>
      <c r="I33" s="10"/>
      <c r="J33" s="10"/>
    </row>
    <row r="34" spans="2:10" ht="15.75" customHeight="1" x14ac:dyDescent="0.3">
      <c r="B34" s="20"/>
      <c r="C34" s="10"/>
      <c r="D34" s="10"/>
      <c r="E34" s="10"/>
      <c r="F34" s="10"/>
      <c r="G34" s="10"/>
      <c r="H34" s="10"/>
      <c r="I34" s="10"/>
      <c r="J34" s="10"/>
    </row>
    <row r="35" spans="2:10" ht="15.75" customHeight="1" x14ac:dyDescent="0.3">
      <c r="B35" s="50"/>
      <c r="C35" s="50"/>
      <c r="D35" s="50"/>
      <c r="E35" s="50"/>
      <c r="F35" s="19"/>
      <c r="G35" s="19"/>
      <c r="H35" s="15"/>
      <c r="I35" s="15"/>
      <c r="J35" s="15"/>
    </row>
    <row r="36" spans="2:10" ht="15.75" customHeight="1" x14ac:dyDescent="0.3">
      <c r="B36" s="51"/>
      <c r="C36" s="51"/>
      <c r="D36" s="51"/>
      <c r="E36" s="10"/>
      <c r="F36" s="10"/>
      <c r="G36" s="10"/>
      <c r="H36" s="10"/>
      <c r="I36" s="10"/>
      <c r="J36" s="10"/>
    </row>
    <row r="37" spans="2:10" ht="15" customHeight="1" x14ac:dyDescent="0.3">
      <c r="B37" s="14"/>
      <c r="C37" s="10"/>
      <c r="D37" s="10"/>
      <c r="E37" s="10"/>
      <c r="F37" s="10"/>
      <c r="G37" s="10"/>
      <c r="H37" s="10"/>
      <c r="I37" s="10"/>
      <c r="J37" s="10"/>
    </row>
    <row r="38" spans="2:1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</row>
    <row r="39" spans="2:10" ht="15.75" customHeight="1" x14ac:dyDescent="0.3">
      <c r="B39" s="52"/>
      <c r="C39" s="52"/>
      <c r="D39" s="10"/>
      <c r="E39" s="10"/>
      <c r="F39" s="10"/>
      <c r="G39" s="10"/>
      <c r="H39" s="10"/>
      <c r="I39" s="10"/>
      <c r="J39" s="10"/>
    </row>
    <row r="40" spans="2:10" ht="15" customHeight="1" x14ac:dyDescent="0.3">
      <c r="B40" s="10"/>
      <c r="C40" s="10"/>
      <c r="D40" s="10"/>
      <c r="E40" s="10"/>
      <c r="F40" s="10"/>
      <c r="G40" s="10"/>
      <c r="H40" s="10"/>
      <c r="I40" s="10"/>
      <c r="J40" s="10"/>
    </row>
    <row r="41" spans="2:10" ht="15.75" customHeight="1" x14ac:dyDescent="0.3">
      <c r="B41" s="16"/>
      <c r="C41" s="10"/>
      <c r="D41" s="10"/>
      <c r="E41" s="10"/>
      <c r="F41" s="10"/>
      <c r="G41" s="10"/>
      <c r="H41" s="10"/>
      <c r="I41" s="10"/>
      <c r="J41" s="10"/>
    </row>
    <row r="42" spans="2:10" ht="15" customHeight="1" x14ac:dyDescent="0.3">
      <c r="B42" s="32"/>
      <c r="C42" s="32"/>
      <c r="D42" s="32"/>
      <c r="E42" s="32"/>
      <c r="F42" s="32"/>
      <c r="G42" s="32"/>
      <c r="H42" s="32"/>
      <c r="I42" s="32"/>
      <c r="J42" s="32"/>
    </row>
    <row r="43" spans="2:10" ht="15" customHeight="1" x14ac:dyDescent="0.3"/>
    <row r="44" spans="2:10" ht="185.25" customHeight="1" x14ac:dyDescent="0.3"/>
    <row r="46" spans="2:10" ht="24" customHeight="1" x14ac:dyDescent="0.3"/>
  </sheetData>
  <mergeCells count="19">
    <mergeCell ref="A3:K3"/>
    <mergeCell ref="A4:B4"/>
    <mergeCell ref="C4:N4"/>
    <mergeCell ref="L1:N1"/>
    <mergeCell ref="B42:J42"/>
    <mergeCell ref="A6:B6"/>
    <mergeCell ref="C6:N6"/>
    <mergeCell ref="A7:B7"/>
    <mergeCell ref="C7:N7"/>
    <mergeCell ref="A8:N8"/>
    <mergeCell ref="A21:M21"/>
    <mergeCell ref="C23:H23"/>
    <mergeCell ref="B32:D32"/>
    <mergeCell ref="B35:E35"/>
    <mergeCell ref="B36:D36"/>
    <mergeCell ref="B39:C39"/>
    <mergeCell ref="A5:B5"/>
    <mergeCell ref="C5:N5"/>
    <mergeCell ref="A2:K2"/>
  </mergeCells>
  <phoneticPr fontId="6" type="noConversion"/>
  <pageMargins left="0" right="0" top="0" bottom="0" header="0" footer="0"/>
  <pageSetup paperSize="9" scale="49" fitToHeight="0" orientation="landscape" r:id="rId1"/>
  <rowBreaks count="1" manualBreakCount="1">
    <brk id="4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2</vt:lpstr>
      <vt:lpstr>'часть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2018-11-06T08:28:29Z</cp:lastPrinted>
  <dcterms:created xsi:type="dcterms:W3CDTF">2017-07-07T10:59:11Z</dcterms:created>
  <dcterms:modified xsi:type="dcterms:W3CDTF">2019-04-25T10:13:59Z</dcterms:modified>
</cp:coreProperties>
</file>