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810" windowWidth="18735" windowHeight="1077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2'!$A$1:$K$18</definedName>
  </definedNames>
  <calcPr calcId="144525"/>
</workbook>
</file>

<file path=xl/calcChain.xml><?xml version="1.0" encoding="utf-8"?>
<calcChain xmlns="http://schemas.openxmlformats.org/spreadsheetml/2006/main">
  <c r="K10" i="5" l="1"/>
  <c r="K11" i="5" l="1"/>
</calcChain>
</file>

<file path=xl/sharedStrings.xml><?xml version="1.0" encoding="utf-8"?>
<sst xmlns="http://schemas.openxmlformats.org/spreadsheetml/2006/main" count="30" uniqueCount="30">
  <si>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</si>
  <si>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</si>
  <si>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</si>
  <si>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</si>
  <si>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</si>
  <si>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</si>
  <si>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</si>
  <si>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</si>
  <si>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</si>
  <si>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</si>
  <si>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</si>
  <si>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</si>
  <si>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</si>
  <si>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</si>
  <si>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</si>
  <si>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     </t>
  </si>
  <si>
    <t>№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</si>
  <si>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</si>
  <si>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</si>
  <si>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</si>
  <si>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Обоснование начальной (максимальной) цены договора
на поставку  подшипников</t>
  </si>
  <si>
    <t>Приложение № 3
к Извещению по запросу котировок№ 137</t>
  </si>
  <si>
    <t>брус 50х120х6000 мм сорт 1</t>
  </si>
  <si>
    <t>м3</t>
  </si>
  <si>
    <t>238 398,90 руб.</t>
  </si>
  <si>
    <t>08.04.2019 г.</t>
  </si>
  <si>
    <t>исх №04-46/2763 от 04.04.2019 г.</t>
  </si>
  <si>
    <t>Входящий  номер коммерческого предложения, источник №1 вх. № 04/04-46/2763/129 от 08.04.2019г.</t>
  </si>
  <si>
    <t>Входящий  номер коммерческого предложения, источник №2 вх. № 04/04-46/2763/130 от 08.04.2019г.</t>
  </si>
  <si>
    <t>Входящий  номер коммерческого предложения, источник №3 вх. № 04/04-46/2763/131 от 08.04.2019г.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</si>
</sst>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5" formatCode="0.0000"/>
  </numFmts>
  <fonts count="2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9" applyNumberFormat="0" applyAlignment="0" applyProtection="0"/>
    <xf numFmtId="0" fontId="11" fillId="27" borderId="10" applyNumberFormat="0" applyAlignment="0" applyProtection="0"/>
    <xf numFmtId="0" fontId="12" fillId="27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28" borderId="15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6" applyNumberFormat="0" applyFont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5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43" fontId="7" fillId="0" borderId="1" xfId="42" applyFont="1" applyFill="1" applyBorder="1" applyAlignment="1">
      <alignment horizontal="center" vertical="center"/>
    </xf>
    <xf numFmtId="43" fontId="3" fillId="0" borderId="1" xfId="42" applyFont="1" applyBorder="1" applyAlignment="1">
      <alignment horizontal="right" vertical="center"/>
    </xf>
    <xf numFmtId="43" fontId="3" fillId="0" borderId="1" xfId="42" applyFont="1" applyBorder="1"/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6" xfId="42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3" fontId="2" fillId="0" borderId="5" xfId="42" applyNumberFormat="1" applyFont="1" applyBorder="1" applyAlignment="1">
      <alignment horizontal="left" vertical="center"/>
    </xf>
    <xf numFmtId="43" fontId="2" fillId="0" borderId="7" xfId="42" applyNumberFormat="1" applyFont="1" applyBorder="1" applyAlignment="1">
      <alignment horizontal="left" vertical="center"/>
    </xf>
    <xf numFmtId="43" fontId="2" fillId="0" borderId="6" xfId="42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view="pageBreakPreview" topLeftCell="A4" zoomScale="90" zoomScaleNormal="80" zoomScaleSheetLayoutView="70" workbookViewId="0">
      <selection activeCell="K32" sqref="K32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9.28515625" style="1" customWidth="1"/>
    <col min="4" max="4" width="13.5703125" style="1" customWidth="1"/>
    <col min="5" max="7" width="16.85546875" style="1" customWidth="1"/>
    <col min="8" max="8" width="22.7109375" style="1" customWidth="1"/>
    <col min="9" max="9" width="23.28515625" style="1" customWidth="1"/>
    <col min="10" max="10" width="25.140625" style="1" customWidth="1"/>
    <col min="11" max="11" width="25.42578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9" width="9.140625" style="1"/>
    <col min="20" max="20" width="17.7109375" style="1" bestFit="1" customWidth="1"/>
    <col min="21" max="21" width="9.140625" style="1"/>
    <col min="22" max="22" width="13.85546875" style="1" bestFit="1" customWidth="1"/>
    <col min="23" max="16384" width="9.140625" style="1"/>
  </cols>
  <sheetData>
    <row r="1" spans="1:22" ht="42.75" customHeight="1" x14ac:dyDescent="0.3">
      <c r="J1" s="57" t="s">
        <v>21</v>
      </c>
      <c r="K1" s="57"/>
    </row>
    <row r="2" spans="1:22" ht="54.75" customHeight="1" x14ac:dyDescent="0.3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</row>
    <row r="3" spans="1:22" ht="18.75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22" ht="18.75" customHeight="1" x14ac:dyDescent="0.3">
      <c r="A4" s="27" t="s">
        <v>0</v>
      </c>
      <c r="B4" s="28"/>
      <c r="C4" s="29" t="s">
        <v>1</v>
      </c>
      <c r="D4" s="30"/>
      <c r="E4" s="30"/>
      <c r="F4" s="30"/>
      <c r="G4" s="30"/>
      <c r="H4" s="30"/>
      <c r="I4" s="30"/>
      <c r="J4" s="30"/>
      <c r="K4" s="31"/>
    </row>
    <row r="5" spans="1:22" ht="18.75" customHeight="1" x14ac:dyDescent="0.3">
      <c r="A5" s="50" t="s">
        <v>2</v>
      </c>
      <c r="B5" s="51"/>
      <c r="C5" s="52" t="s">
        <v>3</v>
      </c>
      <c r="D5" s="53"/>
      <c r="E5" s="53"/>
      <c r="F5" s="53"/>
      <c r="G5" s="53"/>
      <c r="H5" s="53"/>
      <c r="I5" s="53"/>
      <c r="J5" s="53"/>
      <c r="K5" s="54"/>
    </row>
    <row r="6" spans="1:22" ht="18.75" customHeight="1" x14ac:dyDescent="0.3">
      <c r="A6" s="33" t="s">
        <v>4</v>
      </c>
      <c r="B6" s="34"/>
      <c r="C6" s="35" t="s">
        <v>24</v>
      </c>
      <c r="D6" s="36"/>
      <c r="E6" s="36"/>
      <c r="F6" s="36"/>
      <c r="G6" s="36"/>
      <c r="H6" s="36"/>
      <c r="I6" s="36"/>
      <c r="J6" s="36"/>
      <c r="K6" s="37"/>
    </row>
    <row r="7" spans="1:22" ht="18.75" customHeight="1" x14ac:dyDescent="0.3">
      <c r="A7" s="27" t="s">
        <v>5</v>
      </c>
      <c r="B7" s="28"/>
      <c r="C7" s="27" t="s">
        <v>25</v>
      </c>
      <c r="D7" s="38"/>
      <c r="E7" s="38"/>
      <c r="F7" s="38"/>
      <c r="G7" s="38"/>
      <c r="H7" s="38"/>
      <c r="I7" s="38"/>
      <c r="J7" s="38"/>
      <c r="K7" s="28"/>
    </row>
    <row r="8" spans="1:22" s="3" customFormat="1" ht="38.25" customHeight="1" x14ac:dyDescent="0.25">
      <c r="A8" s="39" t="s">
        <v>6</v>
      </c>
      <c r="B8" s="40"/>
      <c r="C8" s="40"/>
      <c r="D8" s="40"/>
      <c r="E8" s="40"/>
      <c r="F8" s="40"/>
      <c r="G8" s="40"/>
      <c r="H8" s="40"/>
      <c r="I8" s="40"/>
      <c r="J8" s="40"/>
      <c r="K8" s="41"/>
    </row>
    <row r="9" spans="1:22" ht="337.5" customHeight="1" x14ac:dyDescent="0.3">
      <c r="A9" s="4" t="s">
        <v>16</v>
      </c>
      <c r="B9" s="17" t="s">
        <v>7</v>
      </c>
      <c r="C9" s="4" t="s">
        <v>8</v>
      </c>
      <c r="D9" s="16" t="s">
        <v>14</v>
      </c>
      <c r="E9" s="2" t="s">
        <v>17</v>
      </c>
      <c r="F9" s="2" t="s">
        <v>18</v>
      </c>
      <c r="G9" s="2" t="s">
        <v>19</v>
      </c>
      <c r="H9" s="2" t="s">
        <v>9</v>
      </c>
      <c r="I9" s="2" t="s">
        <v>10</v>
      </c>
      <c r="J9" s="2" t="s">
        <v>11</v>
      </c>
      <c r="K9" s="2" t="s">
        <v>12</v>
      </c>
    </row>
    <row r="10" spans="1:22" ht="33.75" customHeight="1" x14ac:dyDescent="0.3">
      <c r="A10" s="23">
        <v>1</v>
      </c>
      <c r="B10" s="24" t="s">
        <v>22</v>
      </c>
      <c r="C10" s="56" t="s">
        <v>23</v>
      </c>
      <c r="D10" s="24">
        <v>15</v>
      </c>
      <c r="E10" s="25">
        <v>13779.78</v>
      </c>
      <c r="F10" s="20">
        <v>17400</v>
      </c>
      <c r="G10" s="20">
        <v>16500</v>
      </c>
      <c r="H10" s="20">
        <v>15893.26</v>
      </c>
      <c r="I10" s="20">
        <v>1884.83</v>
      </c>
      <c r="J10" s="20">
        <v>11.86</v>
      </c>
      <c r="K10" s="21">
        <f>H10*D10</f>
        <v>238398.9</v>
      </c>
      <c r="L10" s="1">
        <v>780</v>
      </c>
      <c r="M10" s="5">
        <v>760</v>
      </c>
      <c r="N10" s="1">
        <v>765</v>
      </c>
      <c r="P10" s="1">
        <v>156184.25</v>
      </c>
      <c r="Q10" s="1">
        <v>154259</v>
      </c>
      <c r="T10" s="6"/>
    </row>
    <row r="11" spans="1:22" ht="15" customHeight="1" x14ac:dyDescent="0.3">
      <c r="A11" s="42" t="s">
        <v>13</v>
      </c>
      <c r="B11" s="43"/>
      <c r="C11" s="44"/>
      <c r="D11" s="43"/>
      <c r="E11" s="44"/>
      <c r="F11" s="44"/>
      <c r="G11" s="44"/>
      <c r="H11" s="44"/>
      <c r="I11" s="44"/>
      <c r="J11" s="44"/>
      <c r="K11" s="22">
        <f>SUM(K10:K10)</f>
        <v>238398.9</v>
      </c>
      <c r="M11" s="7"/>
      <c r="T11" s="6"/>
    </row>
    <row r="12" spans="1:22" ht="15" customHeight="1" x14ac:dyDescent="0.3">
      <c r="M12" s="7"/>
      <c r="T12" s="6"/>
    </row>
    <row r="13" spans="1:22" ht="18.75" customHeight="1" x14ac:dyDescent="0.3">
      <c r="B13" s="8" t="s">
        <v>15</v>
      </c>
      <c r="C13" s="45" t="s">
        <v>26</v>
      </c>
      <c r="D13" s="45"/>
      <c r="E13" s="45"/>
      <c r="F13" s="45"/>
      <c r="G13" s="45"/>
      <c r="H13" s="45"/>
      <c r="I13" s="9"/>
      <c r="J13" s="9"/>
    </row>
    <row r="14" spans="1:22" ht="18.75" customHeight="1" x14ac:dyDescent="0.3">
      <c r="B14" s="9"/>
      <c r="C14" s="9"/>
      <c r="D14" s="9"/>
      <c r="E14" s="9"/>
      <c r="F14" s="9"/>
      <c r="G14" s="9"/>
      <c r="H14" s="9"/>
      <c r="I14" s="9"/>
      <c r="J14" s="9"/>
      <c r="T14" s="10"/>
    </row>
    <row r="15" spans="1:22" ht="15" customHeight="1" x14ac:dyDescent="0.3">
      <c r="B15" s="9"/>
      <c r="C15" s="9"/>
      <c r="D15" s="9"/>
      <c r="E15" s="9"/>
      <c r="F15" s="9"/>
      <c r="G15" s="9"/>
      <c r="H15" s="9"/>
      <c r="I15" s="9"/>
      <c r="J15" s="9"/>
    </row>
    <row r="16" spans="1:22" ht="15" customHeight="1" x14ac:dyDescent="0.3">
      <c r="B16" s="11" t="s">
        <v>27</v>
      </c>
      <c r="C16" s="11"/>
      <c r="D16" s="11"/>
      <c r="E16" s="9"/>
      <c r="F16" s="9"/>
      <c r="G16" s="9"/>
      <c r="H16" s="9"/>
      <c r="I16" s="9"/>
      <c r="J16" s="9"/>
      <c r="V16" s="12"/>
    </row>
    <row r="17" spans="2:10" ht="15" customHeight="1" x14ac:dyDescent="0.3">
      <c r="B17" s="11" t="s">
        <v>28</v>
      </c>
      <c r="C17" s="11"/>
      <c r="D17" s="11"/>
      <c r="E17" s="9"/>
      <c r="F17" s="9"/>
      <c r="G17" s="9"/>
      <c r="H17" s="9"/>
      <c r="I17" s="9"/>
      <c r="J17" s="9"/>
    </row>
    <row r="18" spans="2:10" ht="18.75" customHeight="1" x14ac:dyDescent="0.3">
      <c r="B18" s="11" t="s">
        <v>29</v>
      </c>
      <c r="C18" s="11"/>
      <c r="D18" s="11"/>
      <c r="E18" s="9"/>
      <c r="F18" s="9"/>
      <c r="G18" s="9"/>
      <c r="H18" s="9"/>
      <c r="I18" s="9"/>
      <c r="J18" s="9"/>
    </row>
    <row r="19" spans="2:10" ht="36.75" customHeight="1" x14ac:dyDescent="0.3">
      <c r="B19" s="11"/>
      <c r="C19" s="11"/>
      <c r="D19" s="11"/>
      <c r="E19" s="9"/>
      <c r="F19" s="9"/>
      <c r="G19" s="9"/>
      <c r="H19" s="9"/>
      <c r="I19" s="9"/>
      <c r="J19" s="9"/>
    </row>
    <row r="20" spans="2:10" ht="15" customHeight="1" x14ac:dyDescent="0.3">
      <c r="B20" s="9"/>
      <c r="C20" s="9"/>
      <c r="D20" s="9"/>
      <c r="E20" s="9"/>
      <c r="F20" s="9"/>
      <c r="G20" s="9"/>
      <c r="H20" s="9"/>
      <c r="I20" s="9"/>
      <c r="J20" s="9"/>
    </row>
    <row r="21" spans="2:10" ht="15" customHeight="1" x14ac:dyDescent="0.3">
      <c r="C21" s="9"/>
      <c r="D21" s="9"/>
      <c r="E21" s="9"/>
      <c r="F21" s="9"/>
      <c r="G21" s="9"/>
      <c r="H21" s="9"/>
      <c r="I21" s="9"/>
      <c r="J21" s="9"/>
    </row>
    <row r="22" spans="2:10" ht="20.25" customHeight="1" x14ac:dyDescent="0.3">
      <c r="B22" s="46"/>
      <c r="C22" s="46"/>
      <c r="D22" s="46"/>
      <c r="E22" s="9"/>
      <c r="F22" s="9"/>
      <c r="G22" s="9"/>
      <c r="H22" s="9"/>
      <c r="I22" s="9"/>
      <c r="J22" s="9"/>
    </row>
    <row r="23" spans="2:10" ht="15" customHeight="1" x14ac:dyDescent="0.3">
      <c r="B23" s="13"/>
      <c r="C23" s="9"/>
      <c r="D23" s="9"/>
      <c r="E23" s="9"/>
      <c r="F23" s="9"/>
      <c r="G23" s="9"/>
      <c r="H23" s="9"/>
      <c r="I23" s="9"/>
      <c r="J23" s="9"/>
    </row>
    <row r="24" spans="2:10" ht="15.75" customHeight="1" x14ac:dyDescent="0.3">
      <c r="B24" s="19"/>
      <c r="C24" s="9"/>
      <c r="D24" s="9"/>
      <c r="E24" s="9"/>
      <c r="F24" s="9"/>
      <c r="G24" s="9"/>
      <c r="H24" s="9"/>
      <c r="I24" s="9"/>
      <c r="J24" s="9"/>
    </row>
    <row r="25" spans="2:10" ht="15.75" customHeight="1" x14ac:dyDescent="0.3">
      <c r="B25" s="47"/>
      <c r="C25" s="47"/>
      <c r="D25" s="47"/>
      <c r="E25" s="47"/>
      <c r="F25" s="18"/>
      <c r="G25" s="18"/>
      <c r="H25" s="14"/>
      <c r="I25" s="14"/>
      <c r="J25" s="14"/>
    </row>
    <row r="26" spans="2:10" ht="15.75" customHeight="1" x14ac:dyDescent="0.3">
      <c r="B26" s="48"/>
      <c r="C26" s="48"/>
      <c r="D26" s="48"/>
      <c r="E26" s="9"/>
      <c r="F26" s="9"/>
      <c r="G26" s="9"/>
      <c r="H26" s="9"/>
      <c r="I26" s="9"/>
      <c r="J26" s="9"/>
    </row>
    <row r="27" spans="2:10" ht="15" customHeight="1" x14ac:dyDescent="0.3">
      <c r="B27" s="13"/>
      <c r="C27" s="9"/>
      <c r="D27" s="9"/>
      <c r="E27" s="9"/>
      <c r="F27" s="9"/>
      <c r="G27" s="9"/>
      <c r="H27" s="9"/>
      <c r="I27" s="9"/>
      <c r="J27" s="9"/>
    </row>
    <row r="28" spans="2:10" ht="15" customHeight="1" x14ac:dyDescent="0.3">
      <c r="B28" s="9"/>
      <c r="C28" s="9"/>
      <c r="D28" s="9"/>
      <c r="E28" s="9"/>
      <c r="F28" s="9"/>
      <c r="G28" s="9"/>
      <c r="H28" s="9"/>
      <c r="I28" s="9"/>
      <c r="J28" s="9"/>
    </row>
    <row r="29" spans="2:10" ht="15.75" customHeight="1" x14ac:dyDescent="0.3">
      <c r="B29" s="49"/>
      <c r="C29" s="49"/>
      <c r="D29" s="9"/>
      <c r="E29" s="9"/>
      <c r="F29" s="9"/>
      <c r="G29" s="9"/>
      <c r="H29" s="9"/>
      <c r="I29" s="9"/>
      <c r="J29" s="9"/>
    </row>
    <row r="30" spans="2:10" ht="15" customHeight="1" x14ac:dyDescent="0.3">
      <c r="B30" s="9"/>
      <c r="C30" s="9"/>
      <c r="D30" s="9"/>
      <c r="E30" s="9"/>
      <c r="F30" s="9"/>
      <c r="G30" s="9"/>
      <c r="H30" s="9"/>
      <c r="I30" s="9"/>
      <c r="J30" s="9"/>
    </row>
    <row r="31" spans="2:10" ht="15.75" customHeight="1" x14ac:dyDescent="0.3">
      <c r="B31" s="15"/>
      <c r="C31" s="9"/>
      <c r="D31" s="9"/>
      <c r="E31" s="9"/>
      <c r="F31" s="9"/>
      <c r="G31" s="9"/>
      <c r="H31" s="9"/>
      <c r="I31" s="9"/>
      <c r="J31" s="9"/>
    </row>
    <row r="32" spans="2:10" ht="15" customHeight="1" x14ac:dyDescent="0.3">
      <c r="B32" s="32"/>
      <c r="C32" s="32"/>
      <c r="D32" s="32"/>
      <c r="E32" s="32"/>
      <c r="F32" s="32"/>
      <c r="G32" s="32"/>
      <c r="H32" s="32"/>
      <c r="I32" s="32"/>
      <c r="J32" s="32"/>
    </row>
    <row r="33" ht="15" customHeight="1" x14ac:dyDescent="0.3"/>
    <row r="34" ht="185.25" customHeight="1" x14ac:dyDescent="0.3"/>
    <row r="36" ht="24" customHeight="1" x14ac:dyDescent="0.3"/>
  </sheetData>
  <mergeCells count="19">
    <mergeCell ref="A5:B5"/>
    <mergeCell ref="C5:K5"/>
    <mergeCell ref="A2:J2"/>
    <mergeCell ref="J1:K1"/>
    <mergeCell ref="A3:J3"/>
    <mergeCell ref="A4:B4"/>
    <mergeCell ref="C4:K4"/>
    <mergeCell ref="B32:J32"/>
    <mergeCell ref="A6:B6"/>
    <mergeCell ref="C6:K6"/>
    <mergeCell ref="A7:B7"/>
    <mergeCell ref="C7:K7"/>
    <mergeCell ref="A8:K8"/>
    <mergeCell ref="A11:J11"/>
    <mergeCell ref="C13:H13"/>
    <mergeCell ref="B22:D22"/>
    <mergeCell ref="B25:E25"/>
    <mergeCell ref="B26:D26"/>
    <mergeCell ref="B29:C29"/>
  </mergeCells>
  <phoneticPr fontId="6" type="noConversion"/>
  <pageMargins left="0" right="0" top="0" bottom="0" header="0" footer="0"/>
  <pageSetup paperSize="9" scale="49" fitToHeight="0" orientation="landscape" r:id="rId1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2018-11-06T08:28:29Z</cp:lastPrinted>
  <dcterms:created xsi:type="dcterms:W3CDTF">2017-07-07T10:59:11Z</dcterms:created>
  <dcterms:modified xsi:type="dcterms:W3CDTF">2019-04-25T10:31:10Z</dcterms:modified>
</cp:coreProperties>
</file>